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pratei\Desktop\EMERGE während Dienstreise\WP6 - Forschung\T.6.2.4 Joint Call for Research Proposals\"/>
    </mc:Choice>
  </mc:AlternateContent>
  <xr:revisionPtr revIDLastSave="0" documentId="13_ncr:1_{4197CB58-3B12-4C0E-AA1B-23DA215E7626}" xr6:coauthVersionLast="36" xr6:coauthVersionMax="47" xr10:uidLastSave="{00000000-0000-0000-0000-000000000000}"/>
  <bookViews>
    <workbookView xWindow="-120" yWindow="-120" windowWidth="29040" windowHeight="15720" xr2:uid="{AA34BBE9-D426-425E-89B7-CE4F83A02E3D}"/>
  </bookViews>
  <sheets>
    <sheet name="EMERGE C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9" i="1" l="1"/>
  <c r="E48" i="1"/>
  <c r="E50" i="1" s="1"/>
  <c r="E43" i="1" l="1"/>
  <c r="E42" i="1"/>
  <c r="E37" i="1"/>
  <c r="E36" i="1"/>
  <c r="E30" i="1"/>
  <c r="E31" i="1"/>
  <c r="E29" i="1"/>
  <c r="E22" i="1"/>
  <c r="E24" i="1"/>
  <c r="E23" i="1"/>
  <c r="E17" i="1"/>
  <c r="E15" i="1"/>
  <c r="E9" i="1" l="1"/>
  <c r="M10" i="1"/>
  <c r="M9" i="1"/>
  <c r="M11" i="1" l="1"/>
  <c r="M12" i="1" l="1"/>
  <c r="B10" i="1" s="1"/>
  <c r="E44" i="1"/>
  <c r="E38" i="1"/>
  <c r="E32" i="1"/>
  <c r="E25" i="1"/>
  <c r="E18" i="1"/>
  <c r="E10" i="1" l="1"/>
  <c r="E11" i="1" l="1"/>
  <c r="E53" i="1" s="1"/>
</calcChain>
</file>

<file path=xl/sharedStrings.xml><?xml version="1.0" encoding="utf-8"?>
<sst xmlns="http://schemas.openxmlformats.org/spreadsheetml/2006/main" count="79" uniqueCount="56">
  <si>
    <t xml:space="preserve">EMERGE Joint Call for Research 2026 </t>
  </si>
  <si>
    <t>Funding period:</t>
  </si>
  <si>
    <t>Maximum amount of funding:</t>
  </si>
  <si>
    <t>Budget form for EUF proposals</t>
  </si>
  <si>
    <t>01.01.2027-30.11.2027</t>
  </si>
  <si>
    <t>Travel expenses</t>
  </si>
  <si>
    <t>*</t>
  </si>
  <si>
    <t>**</t>
  </si>
  <si>
    <t>venue rental</t>
  </si>
  <si>
    <t>Studentische Hilfskräfte</t>
  </si>
  <si>
    <t>Wiss. Hilfskräfte mit BA</t>
  </si>
  <si>
    <t>Wiss. Hilfskräfte mit MA</t>
  </si>
  <si>
    <t>type of assistant</t>
  </si>
  <si>
    <t>salary per hour</t>
  </si>
  <si>
    <t>amount of hours per month***</t>
  </si>
  <si>
    <t>amount of months</t>
  </si>
  <si>
    <t>total</t>
  </si>
  <si>
    <t>Total</t>
  </si>
  <si>
    <t>expected cost p.p.</t>
  </si>
  <si>
    <t>number of persons</t>
  </si>
  <si>
    <t>type of expenses</t>
  </si>
  <si>
    <t>number of nights</t>
  </si>
  <si>
    <t xml:space="preserve">Scientific equipment </t>
  </si>
  <si>
    <t>type of equipment</t>
  </si>
  <si>
    <t>type of publication</t>
  </si>
  <si>
    <t>expected costs (incl. eventual foreign taxes)</t>
  </si>
  <si>
    <t>Events (incl. seminars/conferences/workshops)</t>
  </si>
  <si>
    <t>Student assistants</t>
  </si>
  <si>
    <t>Publications</t>
  </si>
  <si>
    <t>type of costs</t>
  </si>
  <si>
    <t>Internal invoicing for access to research infrastructure</t>
  </si>
  <si>
    <t>expected costs p.p./night</t>
  </si>
  <si>
    <t>***</t>
  </si>
  <si>
    <t>type of infrastructure</t>
  </si>
  <si>
    <t>Drinks and snacks</t>
  </si>
  <si>
    <t>number of days</t>
  </si>
  <si>
    <t>per capita allowance p.p./day (EUF internal)</t>
  </si>
  <si>
    <t>per capita allowance p.p./day (external guests)</t>
  </si>
  <si>
    <t>number of EUF participants</t>
  </si>
  <si>
    <t>number of external participants</t>
  </si>
  <si>
    <t>/</t>
  </si>
  <si>
    <t>only one option possible per event</t>
  </si>
  <si>
    <t>TOTAL BUDGET</t>
  </si>
  <si>
    <t>catering* 
Calculation table on the right</t>
  </si>
  <si>
    <t>NOTE: Please only fill in the white cellars!</t>
  </si>
  <si>
    <t>Accommodation***</t>
  </si>
  <si>
    <r>
      <t>Airfare (economy class), train</t>
    </r>
    <r>
      <rPr>
        <b/>
        <sz val="11"/>
        <rFont val="Calibri"/>
        <family val="2"/>
        <scheme val="minor"/>
      </rPr>
      <t>, taxi, car rental**</t>
    </r>
    <r>
      <rPr>
        <b/>
        <sz val="11"/>
        <color theme="1"/>
        <rFont val="Calibri"/>
        <family val="2"/>
        <scheme val="minor"/>
      </rPr>
      <t>*</t>
    </r>
  </si>
  <si>
    <t>Lunch/dinner at EUF**</t>
  </si>
  <si>
    <t>Exteral lunch/dinner**</t>
  </si>
  <si>
    <t xml:space="preserve">1. Work-related travel expenses of EUF staff are reimbursed in accordance with Schleswig-Holstein state regulations and the German federal travel expenses act (Bundesreisekostengesetz, BRKG) in its </t>
  </si>
  <si>
    <t xml:space="preserve">current version. Work-related travel of EUF members and external guests must both adhere to the principles of efficiency and economy. Any available fare discounts (e.g., discount fares, Bahncard, </t>
  </si>
  <si>
    <t>SH-Card) must be used. Please also refer to the “Information Sheet Work-Related Travel” (Dienstreisen Merkblatt) from the Europa-Universität Flensburg at: https://www.uni-flensburg.de/?56028</t>
  </si>
  <si>
    <t>Detailed Planning of catering expenses in accordance with EUF's catering regulations (Bewirtungsrichtlinie)</t>
  </si>
  <si>
    <t>expenses must be in accordance with EUF's EUF's catering regulations (Bewirtungsrichtlinie)</t>
  </si>
  <si>
    <r>
      <t>expenses must be in accordance with the Federal Travel Expenses Act (Bundesreisekostengesetz)</t>
    </r>
    <r>
      <rPr>
        <vertAlign val="superscript"/>
        <sz val="11"/>
        <rFont val="Calibri"/>
        <family val="2"/>
        <scheme val="minor"/>
      </rPr>
      <t>1</t>
    </r>
  </si>
  <si>
    <t>Subcontracting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</si>
</sst>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0"/>
      <color indexed="10"/>
      <name val="TUM Neue Helvetica 55 Regula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164" fontId="0" fillId="0" borderId="0" xfId="0" applyNumberFormat="1" applyFill="1"/>
    <xf numFmtId="165" fontId="0" fillId="0" borderId="0" xfId="0" applyNumberFormat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164" fontId="0" fillId="0" borderId="1" xfId="0" applyNumberFormat="1" applyFont="1" applyBorder="1"/>
    <xf numFmtId="0" fontId="1" fillId="5" borderId="1" xfId="0" applyFont="1" applyFill="1" applyBorder="1"/>
    <xf numFmtId="0" fontId="3" fillId="0" borderId="0" xfId="0" applyFont="1"/>
    <xf numFmtId="0" fontId="1" fillId="0" borderId="0" xfId="0" applyFont="1" applyFill="1" applyBorder="1" applyAlignment="1">
      <alignment horizontal="left" wrapText="1"/>
    </xf>
    <xf numFmtId="164" fontId="0" fillId="0" borderId="0" xfId="0" applyNumberFormat="1" applyFill="1" applyBorder="1"/>
    <xf numFmtId="164" fontId="1" fillId="7" borderId="4" xfId="0" applyNumberFormat="1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0" fillId="0" borderId="8" xfId="0" applyBorder="1"/>
    <xf numFmtId="164" fontId="1" fillId="2" borderId="12" xfId="0" applyNumberFormat="1" applyFont="1" applyFill="1" applyBorder="1"/>
    <xf numFmtId="164" fontId="0" fillId="2" borderId="12" xfId="0" applyNumberFormat="1" applyFill="1" applyBorder="1"/>
    <xf numFmtId="0" fontId="1" fillId="3" borderId="8" xfId="0" applyFont="1" applyFill="1" applyBorder="1"/>
    <xf numFmtId="164" fontId="1" fillId="3" borderId="9" xfId="0" applyNumberFormat="1" applyFont="1" applyFill="1" applyBorder="1"/>
    <xf numFmtId="0" fontId="1" fillId="5" borderId="8" xfId="0" applyFont="1" applyFill="1" applyBorder="1" applyAlignment="1">
      <alignment wrapText="1"/>
    </xf>
    <xf numFmtId="0" fontId="1" fillId="5" borderId="9" xfId="0" applyFont="1" applyFill="1" applyBorder="1" applyAlignment="1">
      <alignment wrapText="1"/>
    </xf>
    <xf numFmtId="0" fontId="0" fillId="6" borderId="8" xfId="0" applyFont="1" applyFill="1" applyBorder="1"/>
    <xf numFmtId="0" fontId="2" fillId="6" borderId="8" xfId="0" applyFont="1" applyFill="1" applyBorder="1"/>
    <xf numFmtId="0" fontId="1" fillId="3" borderId="9" xfId="0" applyFont="1" applyFill="1" applyBorder="1"/>
    <xf numFmtId="0" fontId="1" fillId="6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1" fillId="8" borderId="19" xfId="0" applyFont="1" applyFill="1" applyBorder="1" applyAlignment="1">
      <alignment wrapText="1"/>
    </xf>
    <xf numFmtId="0" fontId="4" fillId="9" borderId="0" xfId="0" applyFont="1" applyFill="1" applyAlignment="1">
      <alignment horizontal="left"/>
    </xf>
    <xf numFmtId="0" fontId="0" fillId="9" borderId="0" xfId="0" applyFill="1"/>
    <xf numFmtId="0" fontId="0" fillId="0" borderId="1" xfId="0" applyFill="1" applyBorder="1"/>
    <xf numFmtId="0" fontId="0" fillId="0" borderId="0" xfId="0" applyBorder="1"/>
    <xf numFmtId="0" fontId="0" fillId="8" borderId="31" xfId="0" applyFill="1" applyBorder="1"/>
    <xf numFmtId="0" fontId="0" fillId="8" borderId="32" xfId="0" applyFill="1" applyBorder="1"/>
    <xf numFmtId="14" fontId="1" fillId="8" borderId="20" xfId="0" applyNumberFormat="1" applyFont="1" applyFill="1" applyBorder="1" applyAlignment="1">
      <alignment horizontal="right"/>
    </xf>
    <xf numFmtId="164" fontId="1" fillId="8" borderId="22" xfId="0" applyNumberFormat="1" applyFont="1" applyFill="1" applyBorder="1" applyAlignment="1">
      <alignment horizontal="right"/>
    </xf>
    <xf numFmtId="0" fontId="1" fillId="8" borderId="21" xfId="0" applyFont="1" applyFill="1" applyBorder="1" applyAlignment="1"/>
    <xf numFmtId="0" fontId="0" fillId="10" borderId="32" xfId="0" applyFill="1" applyBorder="1"/>
    <xf numFmtId="0" fontId="0" fillId="10" borderId="31" xfId="0" applyFill="1" applyBorder="1"/>
    <xf numFmtId="0" fontId="5" fillId="0" borderId="0" xfId="0" applyFont="1"/>
    <xf numFmtId="0" fontId="5" fillId="0" borderId="0" xfId="0" applyFont="1" applyFill="1"/>
    <xf numFmtId="164" fontId="0" fillId="6" borderId="1" xfId="0" applyNumberFormat="1" applyFont="1" applyFill="1" applyBorder="1"/>
    <xf numFmtId="164" fontId="0" fillId="6" borderId="1" xfId="0" applyNumberFormat="1" applyFill="1" applyBorder="1"/>
    <xf numFmtId="0" fontId="0" fillId="6" borderId="1" xfId="0" applyFill="1" applyBorder="1"/>
    <xf numFmtId="0" fontId="0" fillId="5" borderId="1" xfId="0" applyFill="1" applyBorder="1"/>
    <xf numFmtId="164" fontId="0" fillId="5" borderId="1" xfId="0" applyNumberFormat="1" applyFill="1" applyBorder="1"/>
    <xf numFmtId="0" fontId="1" fillId="6" borderId="8" xfId="0" applyFont="1" applyFill="1" applyBorder="1"/>
    <xf numFmtId="0" fontId="0" fillId="6" borderId="8" xfId="0" applyFill="1" applyBorder="1"/>
    <xf numFmtId="165" fontId="0" fillId="5" borderId="1" xfId="0" applyNumberFormat="1" applyFill="1" applyBorder="1"/>
    <xf numFmtId="164" fontId="0" fillId="5" borderId="9" xfId="0" applyNumberFormat="1" applyFill="1" applyBorder="1"/>
    <xf numFmtId="164" fontId="0" fillId="5" borderId="9" xfId="0" applyNumberFormat="1" applyFont="1" applyFill="1" applyBorder="1"/>
    <xf numFmtId="0" fontId="0" fillId="0" borderId="0" xfId="0" applyBorder="1" applyAlignment="1"/>
    <xf numFmtId="0" fontId="5" fillId="0" borderId="0" xfId="0" applyFont="1" applyFill="1" applyBorder="1"/>
    <xf numFmtId="0" fontId="7" fillId="0" borderId="23" xfId="0" applyFont="1" applyBorder="1"/>
    <xf numFmtId="0" fontId="7" fillId="0" borderId="26" xfId="0" applyFont="1" applyBorder="1"/>
    <xf numFmtId="0" fontId="7" fillId="0" borderId="28" xfId="0" applyFont="1" applyBorder="1"/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 wrapText="1"/>
    </xf>
    <xf numFmtId="0" fontId="1" fillId="2" borderId="17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7" fillId="0" borderId="29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0" fillId="6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0</xdr:rowOff>
    </xdr:from>
    <xdr:to>
      <xdr:col>1</xdr:col>
      <xdr:colOff>586740</xdr:colOff>
      <xdr:row>3</xdr:row>
      <xdr:rowOff>137160</xdr:rowOff>
    </xdr:to>
    <xdr:pic>
      <xdr:nvPicPr>
        <xdr:cNvPr id="3" name="Grafik 2" descr="signature_3578012211">
          <a:extLst>
            <a:ext uri="{FF2B5EF4-FFF2-40B4-BE49-F238E27FC236}">
              <a16:creationId xmlns:a16="http://schemas.microsoft.com/office/drawing/2014/main" id="{E4C75F04-7BBF-4B91-B6EE-D68344B3648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0"/>
          <a:ext cx="2689860" cy="1059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DBBD-CBF8-4865-8147-D2B5F2B94700}">
  <sheetPr>
    <pageSetUpPr fitToPage="1"/>
  </sheetPr>
  <dimension ref="A1:M53"/>
  <sheetViews>
    <sheetView tabSelected="1" zoomScaleNormal="100" workbookViewId="0">
      <selection activeCell="C6" sqref="C6"/>
    </sheetView>
  </sheetViews>
  <sheetFormatPr baseColWidth="10" defaultRowHeight="14.4"/>
  <cols>
    <col min="1" max="1" width="32.6640625" customWidth="1"/>
    <col min="2" max="2" width="21.44140625" customWidth="1"/>
    <col min="3" max="3" width="17.88671875" customWidth="1"/>
    <col min="4" max="4" width="17.6640625" customWidth="1"/>
    <col min="7" max="7" width="24.44140625" customWidth="1"/>
    <col min="8" max="8" width="18.5546875" customWidth="1"/>
    <col min="9" max="9" width="23.109375" customWidth="1"/>
    <col min="10" max="10" width="16.33203125" customWidth="1"/>
    <col min="11" max="11" width="16.5546875" customWidth="1"/>
    <col min="12" max="12" width="12.6640625" customWidth="1"/>
  </cols>
  <sheetData>
    <row r="1" spans="1:13" ht="28.8">
      <c r="A1" s="85"/>
      <c r="B1" s="85"/>
      <c r="C1" s="10" t="s">
        <v>0</v>
      </c>
      <c r="H1" s="28" t="s">
        <v>1</v>
      </c>
      <c r="I1" s="34"/>
      <c r="J1" s="38"/>
      <c r="K1" s="35" t="s">
        <v>4</v>
      </c>
    </row>
    <row r="2" spans="1:13" ht="29.4" thickBot="1">
      <c r="A2" s="85"/>
      <c r="B2" s="85"/>
      <c r="C2" s="10" t="s">
        <v>3</v>
      </c>
      <c r="H2" s="37" t="s">
        <v>2</v>
      </c>
      <c r="I2" s="33"/>
      <c r="J2" s="39"/>
      <c r="K2" s="36">
        <v>10000</v>
      </c>
    </row>
    <row r="3" spans="1:13">
      <c r="A3" s="85"/>
      <c r="B3" s="85"/>
    </row>
    <row r="4" spans="1:13">
      <c r="A4" s="85"/>
      <c r="B4" s="85"/>
    </row>
    <row r="5" spans="1:13">
      <c r="A5" s="29" t="s">
        <v>44</v>
      </c>
      <c r="B5" s="30"/>
    </row>
    <row r="6" spans="1:13" ht="15" thickBot="1"/>
    <row r="7" spans="1:13">
      <c r="A7" s="76" t="s">
        <v>26</v>
      </c>
      <c r="B7" s="77"/>
      <c r="C7" s="77"/>
      <c r="D7" s="77"/>
      <c r="E7" s="78"/>
      <c r="G7" s="61" t="s">
        <v>52</v>
      </c>
      <c r="H7" s="62"/>
      <c r="I7" s="62"/>
      <c r="J7" s="62"/>
      <c r="K7" s="62"/>
      <c r="L7" s="62"/>
      <c r="M7" s="63"/>
    </row>
    <row r="8" spans="1:13" ht="43.2">
      <c r="A8" s="21" t="s">
        <v>29</v>
      </c>
      <c r="B8" s="7" t="s">
        <v>25</v>
      </c>
      <c r="C8" s="7"/>
      <c r="D8" s="7"/>
      <c r="E8" s="22" t="s">
        <v>16</v>
      </c>
      <c r="G8" s="14" t="s">
        <v>29</v>
      </c>
      <c r="H8" s="7" t="s">
        <v>36</v>
      </c>
      <c r="I8" s="7" t="s">
        <v>37</v>
      </c>
      <c r="J8" s="7" t="s">
        <v>38</v>
      </c>
      <c r="K8" s="7" t="s">
        <v>39</v>
      </c>
      <c r="L8" s="7" t="s">
        <v>35</v>
      </c>
      <c r="M8" s="22" t="s">
        <v>16</v>
      </c>
    </row>
    <row r="9" spans="1:13">
      <c r="A9" s="27" t="s">
        <v>8</v>
      </c>
      <c r="B9" s="42"/>
      <c r="C9" s="45"/>
      <c r="D9" s="45"/>
      <c r="E9" s="50">
        <f>B9</f>
        <v>0</v>
      </c>
      <c r="G9" s="16" t="s">
        <v>34</v>
      </c>
      <c r="H9" s="46">
        <v>5</v>
      </c>
      <c r="I9" s="46">
        <v>5</v>
      </c>
      <c r="J9" s="44"/>
      <c r="K9" s="44"/>
      <c r="L9" s="44"/>
      <c r="M9" s="50">
        <f>(H9*J9)+(I9*K9)*L9</f>
        <v>0</v>
      </c>
    </row>
    <row r="10" spans="1:13" ht="28.8">
      <c r="A10" s="27" t="s">
        <v>43</v>
      </c>
      <c r="B10" s="46">
        <f>M12</f>
        <v>0</v>
      </c>
      <c r="C10" s="45"/>
      <c r="D10" s="45"/>
      <c r="E10" s="50">
        <f>M12</f>
        <v>0</v>
      </c>
      <c r="G10" s="16" t="s">
        <v>47</v>
      </c>
      <c r="H10" s="46">
        <v>20</v>
      </c>
      <c r="I10" s="46">
        <v>12</v>
      </c>
      <c r="J10" s="44"/>
      <c r="K10" s="44"/>
      <c r="L10" s="45" t="s">
        <v>40</v>
      </c>
      <c r="M10" s="50">
        <f>(H10*J10)+(I10*K10)</f>
        <v>0</v>
      </c>
    </row>
    <row r="11" spans="1:13" ht="15" thickBot="1">
      <c r="A11" s="67" t="s">
        <v>17</v>
      </c>
      <c r="B11" s="68"/>
      <c r="C11" s="68"/>
      <c r="D11" s="69"/>
      <c r="E11" s="17">
        <f>SUM(E9:E10)</f>
        <v>0</v>
      </c>
      <c r="G11" s="16" t="s">
        <v>48</v>
      </c>
      <c r="H11" s="46">
        <v>35</v>
      </c>
      <c r="I11" s="46">
        <v>20</v>
      </c>
      <c r="J11" s="44"/>
      <c r="K11" s="44"/>
      <c r="L11" s="45" t="s">
        <v>40</v>
      </c>
      <c r="M11" s="50">
        <f>(H11*J11)+(I11*K11)</f>
        <v>0</v>
      </c>
    </row>
    <row r="12" spans="1:13" ht="15" thickBot="1">
      <c r="A12" s="11"/>
      <c r="B12" s="11"/>
      <c r="C12" s="11"/>
      <c r="D12" s="11"/>
      <c r="E12" s="12"/>
      <c r="G12" s="64" t="s">
        <v>17</v>
      </c>
      <c r="H12" s="65"/>
      <c r="I12" s="65"/>
      <c r="J12" s="65"/>
      <c r="K12" s="65"/>
      <c r="L12" s="66"/>
      <c r="M12" s="17">
        <f>SUM(M9:M11)</f>
        <v>0</v>
      </c>
    </row>
    <row r="13" spans="1:13">
      <c r="A13" s="61" t="s">
        <v>5</v>
      </c>
      <c r="B13" s="62"/>
      <c r="C13" s="62"/>
      <c r="D13" s="62"/>
      <c r="E13" s="63"/>
    </row>
    <row r="14" spans="1:13">
      <c r="A14" s="19" t="s">
        <v>20</v>
      </c>
      <c r="B14" s="5" t="s">
        <v>18</v>
      </c>
      <c r="C14" s="5" t="s">
        <v>19</v>
      </c>
      <c r="D14" s="5"/>
      <c r="E14" s="25" t="s">
        <v>16</v>
      </c>
    </row>
    <row r="15" spans="1:13" ht="28.8">
      <c r="A15" s="26" t="s">
        <v>46</v>
      </c>
      <c r="B15" s="43"/>
      <c r="C15" s="44"/>
      <c r="D15" s="31"/>
      <c r="E15" s="50">
        <f>B15*C15</f>
        <v>0</v>
      </c>
    </row>
    <row r="16" spans="1:13" ht="28.8">
      <c r="A16" s="21"/>
      <c r="B16" s="6" t="s">
        <v>31</v>
      </c>
      <c r="C16" s="5" t="s">
        <v>19</v>
      </c>
      <c r="D16" s="5" t="s">
        <v>21</v>
      </c>
      <c r="E16" s="15" t="s">
        <v>16</v>
      </c>
      <c r="G16" s="54" t="s">
        <v>6</v>
      </c>
      <c r="H16" s="83" t="s">
        <v>53</v>
      </c>
      <c r="I16" s="83"/>
      <c r="J16" s="83"/>
      <c r="K16" s="83"/>
      <c r="L16" s="84"/>
    </row>
    <row r="17" spans="1:12">
      <c r="A17" s="26" t="s">
        <v>45</v>
      </c>
      <c r="B17" s="43"/>
      <c r="C17" s="44"/>
      <c r="D17" s="44"/>
      <c r="E17" s="50">
        <f>B17*D17*C17</f>
        <v>0</v>
      </c>
      <c r="G17" s="55" t="s">
        <v>7</v>
      </c>
      <c r="H17" s="81" t="s">
        <v>41</v>
      </c>
      <c r="I17" s="81"/>
      <c r="J17" s="81"/>
      <c r="K17" s="81"/>
      <c r="L17" s="82"/>
    </row>
    <row r="18" spans="1:12" ht="16.8" thickBot="1">
      <c r="A18" s="67" t="s">
        <v>17</v>
      </c>
      <c r="B18" s="68"/>
      <c r="C18" s="68"/>
      <c r="D18" s="69"/>
      <c r="E18" s="18">
        <f>E15+E17</f>
        <v>0</v>
      </c>
      <c r="G18" s="56" t="s">
        <v>32</v>
      </c>
      <c r="H18" s="79" t="s">
        <v>54</v>
      </c>
      <c r="I18" s="79"/>
      <c r="J18" s="79"/>
      <c r="K18" s="79"/>
      <c r="L18" s="80"/>
    </row>
    <row r="19" spans="1:12" ht="15" thickBot="1">
      <c r="G19" s="32"/>
      <c r="H19" s="32"/>
      <c r="I19" s="52"/>
      <c r="J19" s="52"/>
    </row>
    <row r="20" spans="1:12">
      <c r="A20" s="73" t="s">
        <v>27</v>
      </c>
      <c r="B20" s="74"/>
      <c r="C20" s="74"/>
      <c r="D20" s="74"/>
      <c r="E20" s="75"/>
      <c r="H20" s="32"/>
      <c r="I20" s="32"/>
      <c r="J20" s="32"/>
    </row>
    <row r="21" spans="1:12" ht="28.8">
      <c r="A21" s="21" t="s">
        <v>12</v>
      </c>
      <c r="B21" s="7" t="s">
        <v>13</v>
      </c>
      <c r="C21" s="7" t="s">
        <v>14</v>
      </c>
      <c r="D21" s="7" t="s">
        <v>15</v>
      </c>
      <c r="E21" s="22" t="s">
        <v>16</v>
      </c>
      <c r="G21" s="40" t="s">
        <v>49</v>
      </c>
      <c r="H21" s="40"/>
      <c r="I21" s="40"/>
      <c r="J21" s="40"/>
      <c r="K21" s="40"/>
    </row>
    <row r="22" spans="1:12">
      <c r="A22" s="23" t="s">
        <v>9</v>
      </c>
      <c r="B22" s="8">
        <v>21</v>
      </c>
      <c r="C22" s="44"/>
      <c r="D22" s="44"/>
      <c r="E22" s="50">
        <f>B22*D22*C22</f>
        <v>0</v>
      </c>
      <c r="G22" s="40" t="s">
        <v>50</v>
      </c>
      <c r="H22" s="40"/>
      <c r="I22" s="40"/>
      <c r="J22" s="40"/>
      <c r="K22" s="40"/>
    </row>
    <row r="23" spans="1:12">
      <c r="A23" s="24" t="s">
        <v>10</v>
      </c>
      <c r="B23" s="8">
        <v>23.5</v>
      </c>
      <c r="C23" s="44"/>
      <c r="D23" s="44"/>
      <c r="E23" s="50">
        <f t="shared" ref="E23:E24" si="0">B23*D23*C23</f>
        <v>0</v>
      </c>
      <c r="G23" s="53" t="s">
        <v>51</v>
      </c>
    </row>
    <row r="24" spans="1:12">
      <c r="A24" s="24" t="s">
        <v>11</v>
      </c>
      <c r="B24" s="8">
        <v>26</v>
      </c>
      <c r="C24" s="44"/>
      <c r="D24" s="44"/>
      <c r="E24" s="50">
        <f t="shared" si="0"/>
        <v>0</v>
      </c>
      <c r="G24" s="41"/>
      <c r="H24" s="41"/>
      <c r="I24" s="41"/>
      <c r="J24" s="41"/>
      <c r="K24" s="41"/>
    </row>
    <row r="25" spans="1:12" ht="15" thickBot="1">
      <c r="A25" s="59" t="s">
        <v>17</v>
      </c>
      <c r="B25" s="60"/>
      <c r="C25" s="60"/>
      <c r="D25" s="60"/>
      <c r="E25" s="18">
        <f>SUM(E22:E24)</f>
        <v>0</v>
      </c>
      <c r="G25" s="40"/>
      <c r="H25" s="40"/>
      <c r="I25" s="40"/>
      <c r="J25" s="40"/>
      <c r="K25" s="40"/>
    </row>
    <row r="26" spans="1:12" s="2" customFormat="1" ht="15" thickBot="1">
      <c r="A26" s="1"/>
      <c r="E26" s="3"/>
    </row>
    <row r="27" spans="1:12">
      <c r="A27" s="61" t="s">
        <v>28</v>
      </c>
      <c r="B27" s="62"/>
      <c r="C27" s="62"/>
      <c r="D27" s="62"/>
      <c r="E27" s="63"/>
    </row>
    <row r="28" spans="1:12" ht="28.8">
      <c r="A28" s="19" t="s">
        <v>24</v>
      </c>
      <c r="B28" s="6" t="s">
        <v>25</v>
      </c>
      <c r="C28" s="5"/>
      <c r="D28" s="5"/>
      <c r="E28" s="20" t="s">
        <v>16</v>
      </c>
    </row>
    <row r="29" spans="1:12">
      <c r="A29" s="47"/>
      <c r="B29" s="43"/>
      <c r="C29" s="9"/>
      <c r="D29" s="9"/>
      <c r="E29" s="51">
        <f>SUM(B29:D29)</f>
        <v>0</v>
      </c>
    </row>
    <row r="30" spans="1:12">
      <c r="A30" s="47"/>
      <c r="B30" s="43"/>
      <c r="C30" s="9"/>
      <c r="D30" s="9"/>
      <c r="E30" s="51">
        <f t="shared" ref="E30:E31" si="1">SUM(B30:D30)</f>
        <v>0</v>
      </c>
    </row>
    <row r="31" spans="1:12">
      <c r="A31" s="48"/>
      <c r="B31" s="43"/>
      <c r="C31" s="49"/>
      <c r="D31" s="49"/>
      <c r="E31" s="51">
        <f t="shared" si="1"/>
        <v>0</v>
      </c>
    </row>
    <row r="32" spans="1:12" ht="15" thickBot="1">
      <c r="A32" s="67" t="s">
        <v>17</v>
      </c>
      <c r="B32" s="68"/>
      <c r="C32" s="68"/>
      <c r="D32" s="69"/>
      <c r="E32" s="18">
        <f>SUM(E29:E31)</f>
        <v>0</v>
      </c>
    </row>
    <row r="33" spans="1:5" ht="15" thickBot="1">
      <c r="B33" s="4"/>
      <c r="C33" s="4"/>
      <c r="D33" s="4"/>
      <c r="E33" s="4"/>
    </row>
    <row r="34" spans="1:5">
      <c r="A34" s="61" t="s">
        <v>22</v>
      </c>
      <c r="B34" s="62"/>
      <c r="C34" s="62"/>
      <c r="D34" s="62"/>
      <c r="E34" s="63"/>
    </row>
    <row r="35" spans="1:5" ht="28.8">
      <c r="A35" s="14" t="s">
        <v>23</v>
      </c>
      <c r="B35" s="7" t="s">
        <v>25</v>
      </c>
      <c r="C35" s="9"/>
      <c r="D35" s="9"/>
      <c r="E35" s="15" t="s">
        <v>16</v>
      </c>
    </row>
    <row r="36" spans="1:5">
      <c r="A36" s="48"/>
      <c r="B36" s="43"/>
      <c r="C36" s="46"/>
      <c r="D36" s="46"/>
      <c r="E36" s="51">
        <f>SUM(B36:D36)</f>
        <v>0</v>
      </c>
    </row>
    <row r="37" spans="1:5">
      <c r="A37" s="48"/>
      <c r="B37" s="43"/>
      <c r="C37" s="46"/>
      <c r="D37" s="46"/>
      <c r="E37" s="51">
        <f t="shared" ref="E37" si="2">SUM(B37:D37)</f>
        <v>0</v>
      </c>
    </row>
    <row r="38" spans="1:5" ht="15" thickBot="1">
      <c r="A38" s="59" t="s">
        <v>17</v>
      </c>
      <c r="B38" s="60"/>
      <c r="C38" s="60"/>
      <c r="D38" s="60"/>
      <c r="E38" s="18">
        <f>SUM(E36:E37)</f>
        <v>0</v>
      </c>
    </row>
    <row r="39" spans="1:5" ht="15" thickBot="1"/>
    <row r="40" spans="1:5">
      <c r="A40" s="70" t="s">
        <v>30</v>
      </c>
      <c r="B40" s="71"/>
      <c r="C40" s="71"/>
      <c r="D40" s="71"/>
      <c r="E40" s="72"/>
    </row>
    <row r="41" spans="1:5" ht="28.8">
      <c r="A41" s="14" t="s">
        <v>33</v>
      </c>
      <c r="B41" s="7" t="s">
        <v>25</v>
      </c>
      <c r="C41" s="9"/>
      <c r="D41" s="9"/>
      <c r="E41" s="15" t="s">
        <v>16</v>
      </c>
    </row>
    <row r="42" spans="1:5">
      <c r="A42" s="48"/>
      <c r="B42" s="43"/>
      <c r="C42" s="46"/>
      <c r="D42" s="46"/>
      <c r="E42" s="51">
        <f>SUM(B42:D42)</f>
        <v>0</v>
      </c>
    </row>
    <row r="43" spans="1:5">
      <c r="A43" s="48"/>
      <c r="B43" s="43"/>
      <c r="C43" s="46"/>
      <c r="D43" s="46"/>
      <c r="E43" s="51">
        <f t="shared" ref="E43" si="3">SUM(B43:D43)</f>
        <v>0</v>
      </c>
    </row>
    <row r="44" spans="1:5" ht="15" thickBot="1">
      <c r="A44" s="59" t="s">
        <v>17</v>
      </c>
      <c r="B44" s="60"/>
      <c r="C44" s="60"/>
      <c r="D44" s="60"/>
      <c r="E44" s="17">
        <f>SUM(E42:E43)</f>
        <v>0</v>
      </c>
    </row>
    <row r="45" spans="1:5" ht="15" thickBot="1"/>
    <row r="46" spans="1:5">
      <c r="A46" s="70" t="s">
        <v>55</v>
      </c>
      <c r="B46" s="71"/>
      <c r="C46" s="71"/>
      <c r="D46" s="71"/>
      <c r="E46" s="72"/>
    </row>
    <row r="47" spans="1:5" ht="28.8">
      <c r="A47" s="14" t="s">
        <v>29</v>
      </c>
      <c r="B47" s="7" t="s">
        <v>25</v>
      </c>
      <c r="C47" s="9"/>
      <c r="D47" s="9"/>
      <c r="E47" s="15" t="s">
        <v>16</v>
      </c>
    </row>
    <row r="48" spans="1:5">
      <c r="A48" s="48"/>
      <c r="B48" s="43"/>
      <c r="C48" s="46"/>
      <c r="D48" s="46"/>
      <c r="E48" s="51">
        <f>SUM(B48:D48)</f>
        <v>0</v>
      </c>
    </row>
    <row r="49" spans="1:5">
      <c r="A49" s="48"/>
      <c r="B49" s="43"/>
      <c r="C49" s="46"/>
      <c r="D49" s="46"/>
      <c r="E49" s="51">
        <f t="shared" ref="E49" si="4">SUM(B49:D49)</f>
        <v>0</v>
      </c>
    </row>
    <row r="50" spans="1:5" ht="15" thickBot="1">
      <c r="A50" s="59" t="s">
        <v>17</v>
      </c>
      <c r="B50" s="60"/>
      <c r="C50" s="60"/>
      <c r="D50" s="60"/>
      <c r="E50" s="17">
        <f>SUM(E48:E49)</f>
        <v>0</v>
      </c>
    </row>
    <row r="52" spans="1:5" ht="4.5" customHeight="1" thickBot="1"/>
    <row r="53" spans="1:5" ht="15" thickBot="1">
      <c r="A53" s="57" t="s">
        <v>42</v>
      </c>
      <c r="B53" s="58"/>
      <c r="C53" s="58"/>
      <c r="D53" s="58"/>
      <c r="E53" s="13">
        <f>E11+E18+E25+E32+E38+E44+E50</f>
        <v>0</v>
      </c>
    </row>
  </sheetData>
  <mergeCells count="20">
    <mergeCell ref="H17:L17"/>
    <mergeCell ref="H16:L16"/>
    <mergeCell ref="A46:E46"/>
    <mergeCell ref="A50:D50"/>
    <mergeCell ref="A53:D53"/>
    <mergeCell ref="A44:D44"/>
    <mergeCell ref="G7:M7"/>
    <mergeCell ref="G12:L12"/>
    <mergeCell ref="A32:D32"/>
    <mergeCell ref="A38:D38"/>
    <mergeCell ref="A34:E34"/>
    <mergeCell ref="A40:E40"/>
    <mergeCell ref="A18:D18"/>
    <mergeCell ref="A13:E13"/>
    <mergeCell ref="A11:D11"/>
    <mergeCell ref="A27:E27"/>
    <mergeCell ref="A20:E20"/>
    <mergeCell ref="A7:E7"/>
    <mergeCell ref="A25:D25"/>
    <mergeCell ref="H18:L18"/>
  </mergeCells>
  <pageMargins left="0.4" right="0.46" top="0.4" bottom="0.14000000000000001" header="0.3" footer="0.18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EMERGE Call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Tegethoff, Isabella</dc:creator>
  <cp:lastModifiedBy>Tegethoff, Isabella</cp:lastModifiedBy>
  <cp:lastPrinted>2026-10-06T09:32:10Z</cp:lastPrinted>
  <dcterms:created xsi:type="dcterms:W3CDTF">2026-09-30T08:30:23Z</dcterms:created>
  <dcterms:modified xsi:type="dcterms:W3CDTF">2026-10-09T08:59:57Z</dcterms:modified>
</cp:coreProperties>
</file>